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D80DCD3B-F8C0-40A9-8E0C-B9759855414F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495" yWindow="1545" windowWidth="15285" windowHeight="11880" xr2:uid="{00000000-000D-0000-FFFF-FFFF00000000}"/>
  </bookViews>
  <sheets>
    <sheet name="EAA" sheetId="1" r:id="rId1"/>
  </sheets>
  <definedNames>
    <definedName name="ANEXO">#REF!</definedName>
    <definedName name="_xlnm.Print_Area" localSheetId="0">EAA!$A$1:$G$42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<sst xmlns="http://schemas.openxmlformats.org/spreadsheetml/2006/main" count="36" uniqueCount="36">
  <si>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</si>
  <si>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</si>
  <si>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</si>
  <si>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</si>
  <si>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</si>
  <si>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</si>
  <si>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</si>
  <si>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</si>
  <si>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</si>
  <si>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</si>
  <si>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</si>
  <si>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</si>
  <si>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</si>
  <si>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</si>
  <si>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</si>
  <si>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</si>
  <si>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</si>
  <si>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</si>
  <si>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</si>
  <si>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</si>
  <si>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</si>
  <si>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</si>
  <si>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</si>
  <si>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</si>
  <si>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</si>
  <si>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</si>
  <si>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</si>
  <si>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</si>
  <si>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</si>
  <si>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ESPACIO EDITABLE PARA FIRMAS</t>
  </si>
  <si>
    <t>JUNTA RURAL DE AGUA Y SANEAMIENTO EL TERRERO</t>
  </si>
  <si>
    <t>Del 2021 al 2022</t>
  </si>
  <si>
    <t>EZEQUIEL CHAVEZ LOZANO</t>
  </si>
  <si>
    <t>JOSE ALFREDO NAVA SOTELO</t>
  </si>
  <si>
    <t>DIRECTOR EJECUTIVO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</si>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</sst>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4" fillId="0" borderId="7" xfId="0" applyFont="1" applyBorder="1" applyProtection="1"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13" workbookViewId="0">
      <selection activeCell="B14" sqref="B14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5" width="11.71093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30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31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1710154.3399999999</v>
      </c>
      <c r="D8" s="7">
        <f>SUM(D10,D19)</f>
        <v>2261591.46</v>
      </c>
      <c r="E8" s="7">
        <f>SUM(E10,E19)</f>
        <v>1751251.55</v>
      </c>
      <c r="F8" s="7">
        <f>C8+D8-E8</f>
        <v>2220494.25</v>
      </c>
      <c r="G8" s="7">
        <f>F8-C8</f>
        <v>510339.91000000015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977969.69</v>
      </c>
      <c r="D10" s="7">
        <f>SUM(D11:D17)</f>
        <v>2261591.46</v>
      </c>
      <c r="E10" s="7">
        <f>SUM(E11:E17)</f>
        <v>1751251.55</v>
      </c>
      <c r="F10" s="7">
        <f t="shared" ref="F10:F17" si="0">C10+D10-E10</f>
        <v>1488309.5999999999</v>
      </c>
      <c r="G10" s="7">
        <f t="shared" ref="G10:G17" si="1">F10-C10</f>
        <v>510339.90999999992</v>
      </c>
    </row>
    <row r="11" spans="2:7" x14ac:dyDescent="0.2">
      <c r="B11" s="3" t="s">
        <v>6</v>
      </c>
      <c r="C11" s="8">
        <v>977969.69</v>
      </c>
      <c r="D11" s="8">
        <v>2261591.46</v>
      </c>
      <c r="E11" s="8">
        <v>1751251.55</v>
      </c>
      <c r="F11" s="12">
        <f t="shared" si="0"/>
        <v>1488309.5999999999</v>
      </c>
      <c r="G11" s="12">
        <f t="shared" si="1"/>
        <v>510339.90999999992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732184.65</v>
      </c>
      <c r="D19" s="7">
        <f>SUM(D20:D28)</f>
        <v>0</v>
      </c>
      <c r="E19" s="7">
        <f>SUM(E20:E28)</f>
        <v>0</v>
      </c>
      <c r="F19" s="7">
        <f t="shared" ref="F19:F28" si="2">C19+D19-E19</f>
        <v>732184.65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203484.65</v>
      </c>
      <c r="D22" s="8">
        <v>0</v>
      </c>
      <c r="E22" s="8">
        <v>0</v>
      </c>
      <c r="F22" s="12">
        <f t="shared" si="2"/>
        <v>203484.65</v>
      </c>
      <c r="G22" s="12">
        <f t="shared" si="3"/>
        <v>0</v>
      </c>
    </row>
    <row r="23" spans="1:7" x14ac:dyDescent="0.2">
      <c r="B23" s="3" t="s">
        <v>18</v>
      </c>
      <c r="C23" s="8">
        <v>516800</v>
      </c>
      <c r="D23" s="8">
        <v>0</v>
      </c>
      <c r="E23" s="8">
        <v>0</v>
      </c>
      <c r="F23" s="12">
        <f t="shared" si="2"/>
        <v>516800</v>
      </c>
      <c r="G23" s="12">
        <f t="shared" si="3"/>
        <v>0</v>
      </c>
    </row>
    <row r="24" spans="1:7" x14ac:dyDescent="0.2">
      <c r="B24" s="3" t="s">
        <v>19</v>
      </c>
      <c r="C24" s="8">
        <v>11900</v>
      </c>
      <c r="D24" s="8">
        <v>0</v>
      </c>
      <c r="E24" s="8">
        <v>0</v>
      </c>
      <c r="F24" s="12">
        <f t="shared" si="2"/>
        <v>11900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 t="s">
        <v>29</v>
      </c>
    </row>
    <row r="32" spans="1:7" s="18" customFormat="1" x14ac:dyDescent="0.2"/>
    <row r="33" spans="2:5" s="18" customFormat="1" x14ac:dyDescent="0.2"/>
    <row r="34" spans="2:5" s="18" customFormat="1" x14ac:dyDescent="0.2"/>
    <row r="35" spans="2:5" s="18" customFormat="1" x14ac:dyDescent="0.2"/>
    <row r="36" spans="2:5" s="18" customFormat="1" x14ac:dyDescent="0.2"/>
    <row r="37" spans="2:5" s="18" customFormat="1" x14ac:dyDescent="0.2"/>
    <row r="38" spans="2:5" s="18" customFormat="1" x14ac:dyDescent="0.2"/>
    <row r="39" spans="2:5" s="18" customFormat="1" ht="15.75" thickBot="1" x14ac:dyDescent="0.3">
      <c r="B39" s="30"/>
      <c r="C39" s="35"/>
      <c r="D39" s="36"/>
      <c r="E39" s="36"/>
    </row>
    <row r="40" spans="2:5" s="18" customFormat="1" x14ac:dyDescent="0.2">
      <c r="B40" s="31" t="s">
        <v>32</v>
      </c>
      <c r="D40" s="34" t="s">
        <v>33</v>
      </c>
    </row>
    <row r="41" spans="2:5" s="18" customFormat="1" x14ac:dyDescent="0.2">
      <c r="B41" s="32" t="s">
        <v>34</v>
      </c>
      <c r="D41" s="33" t="s">
        <v>35</v>
      </c>
    </row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cp:lastPrinted>2023-01-18T04:33:36Z</cp:lastPrinted>
  <dcterms:created xsi:type="dcterms:W3CDTF">2019-12-03T19:14:48Z</dcterms:created>
  <dcterms:modified xsi:type="dcterms:W3CDTF">2023-01-18T04:33:41Z</dcterms:modified>
</cp:coreProperties>
</file>