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D:\JANS\JRAS EL TERRERO\Formatos 4to IFT2022 - Organismos Operadores de Agua\"/>
    </mc:Choice>
  </mc:AlternateContent>
  <xr:revisionPtr revIDLastSave="0" documentId="13_ncr:1_{D80DCD3B-F8C0-40A9-8E0C-B9759855414F}" xr6:coauthVersionLast="47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495" yWindow="1545" windowWidth="15285" windowHeight="11880" xr2:uid="{00000000-000D-0000-FFFF-FFFF00000000}"/>
  </bookViews>
  <sheets>
    <sheet name="EAA" sheetId="1" r:id="rId1"/>
  </sheets>
  <definedNames>
    <definedName name="ANEXO">#REF!</definedName>
    <definedName name="_xlnm.Print_Area" localSheetId="0">EAA!$A$1:$G$42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E8" i="1" s="1"/>
  <c r="D10" i="1"/>
  <c r="C10" i="1"/>
  <c r="C8" i="1" s="1"/>
  <c r="D8" i="1" l="1"/>
  <c r="F19" i="1"/>
  <c r="G19" i="1" s="1"/>
  <c r="F8" i="1"/>
  <c r="G8" i="1" s="1"/>
  <c r="F10" i="1"/>
  <c r="G10" i="1" s="1"/>
</calcChain>
</file>

<file path=xl/sharedStrings.xml><?xml version="1.0" encoding="utf-8"?>
<sst xmlns="http://schemas.openxmlformats.org/spreadsheetml/2006/main" count="36" uniqueCount="36">
  <si>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</si>
  <si>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</si>
  <si>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</si>
  <si>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</si>
  <si>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</si>
  <si>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</si>
  <si>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</si>
  <si>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</si>
  <si>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</si>
  <si>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</si>
  <si>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</si>
  <si>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</si>
  <si>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</si>
  <si>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</si>
  <si>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</si>
  <si>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</si>
  <si>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</si>
  <si>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</si>
  <si>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</si>
  <si>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</si>
  <si>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</si>
  <si>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</si>
  <si>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</si>
  <si>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</si>
  <si>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</si>
  <si>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</si>
  <si>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</si>
  <si>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</si>
  <si>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</si>
  <si>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ESPACIO EDITABLE PARA FIRMAS</t>
  </si>
  <si>
    <t>JUNTA RURAL DE AGUA Y SANEAMIENTO EL TERRERO</t>
  </si>
  <si>
    <t>Del 2021 al 2022</t>
  </si>
  <si>
    <t>EZEQUIEL CHAVEZ LOZANO</t>
  </si>
  <si>
    <t>JOSE ALFREDO NAVA SOTELO</t>
  </si>
  <si>
    <t>DIRECTOR EJECUTIVO</t>
  </si>
  <si>
    <t>AUXILIAR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</si>
</sst>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7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0" fillId="0" borderId="7" xfId="0" applyBorder="1" applyProtection="1">
      <protection locked="0"/>
    </xf>
    <xf numFmtId="0" fontId="4" fillId="0" borderId="7" xfId="0" applyFont="1" applyBorder="1" applyProtection="1">
      <protection locked="0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>
    <pageSetUpPr fitToPage="1"/>
  </sheetPr>
  <dimension ref="A1:G303"/>
  <sheetViews>
    <sheetView tabSelected="1" topLeftCell="A13" workbookViewId="0">
      <selection activeCell="B14" sqref="B14"/>
    </sheetView>
  </sheetViews>
  <sheetFormatPr baseColWidth="10" defaultColWidth="11.5703125" defaultRowHeight="12" x14ac:dyDescent="0.2"/>
  <cols>
    <col min="1" max="1" width="2.7109375" style="13" customWidth="1"/>
    <col min="2" max="2" width="41.28515625" style="13" customWidth="1"/>
    <col min="3" max="5" width="11.7109375" style="13" customWidth="1"/>
    <col min="6" max="6" width="12.5703125" style="13" customWidth="1"/>
    <col min="7" max="7" width="12.42578125" style="13" customWidth="1"/>
    <col min="8" max="16384" width="11.5703125" style="13"/>
  </cols>
  <sheetData>
    <row r="1" spans="2:7" ht="12.75" thickBot="1" x14ac:dyDescent="0.25"/>
    <row r="2" spans="2:7" x14ac:dyDescent="0.2">
      <c r="B2" s="19" t="s">
        <v>30</v>
      </c>
      <c r="C2" s="20"/>
      <c r="D2" s="20"/>
      <c r="E2" s="20"/>
      <c r="F2" s="20"/>
      <c r="G2" s="21"/>
    </row>
    <row r="3" spans="2:7" x14ac:dyDescent="0.2">
      <c r="B3" s="22" t="s">
        <v>0</v>
      </c>
      <c r="C3" s="23"/>
      <c r="D3" s="23"/>
      <c r="E3" s="23"/>
      <c r="F3" s="23"/>
      <c r="G3" s="24"/>
    </row>
    <row r="4" spans="2:7" ht="12.75" thickBot="1" x14ac:dyDescent="0.25">
      <c r="B4" s="25" t="s">
        <v>31</v>
      </c>
      <c r="C4" s="26"/>
      <c r="D4" s="26"/>
      <c r="E4" s="26"/>
      <c r="F4" s="26"/>
      <c r="G4" s="27"/>
    </row>
    <row r="5" spans="2:7" ht="24" x14ac:dyDescent="0.2">
      <c r="B5" s="28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29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1710154.3399999999</v>
      </c>
      <c r="D8" s="7">
        <f>SUM(D10,D19)</f>
        <v>2261591.46</v>
      </c>
      <c r="E8" s="7">
        <f>SUM(E10,E19)</f>
        <v>1751251.55</v>
      </c>
      <c r="F8" s="7">
        <f>C8+D8-E8</f>
        <v>2220494.25</v>
      </c>
      <c r="G8" s="7">
        <f>F8-C8</f>
        <v>510339.91000000015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977969.69</v>
      </c>
      <c r="D10" s="7">
        <f>SUM(D11:D17)</f>
        <v>2261591.46</v>
      </c>
      <c r="E10" s="7">
        <f>SUM(E11:E17)</f>
        <v>1751251.55</v>
      </c>
      <c r="F10" s="7">
        <f t="shared" ref="F10:F17" si="0">C10+D10-E10</f>
        <v>1488309.5999999999</v>
      </c>
      <c r="G10" s="7">
        <f t="shared" ref="G10:G17" si="1">F10-C10</f>
        <v>510339.90999999992</v>
      </c>
    </row>
    <row r="11" spans="2:7" x14ac:dyDescent="0.2">
      <c r="B11" s="3" t="s">
        <v>6</v>
      </c>
      <c r="C11" s="8">
        <v>977969.69</v>
      </c>
      <c r="D11" s="8">
        <v>2261591.46</v>
      </c>
      <c r="E11" s="8">
        <v>1751251.55</v>
      </c>
      <c r="F11" s="12">
        <f t="shared" si="0"/>
        <v>1488309.5999999999</v>
      </c>
      <c r="G11" s="12">
        <f t="shared" si="1"/>
        <v>510339.90999999992</v>
      </c>
    </row>
    <row r="12" spans="2:7" x14ac:dyDescent="0.2">
      <c r="B12" s="3" t="s">
        <v>7</v>
      </c>
      <c r="C12" s="8">
        <v>0</v>
      </c>
      <c r="D12" s="8">
        <v>0</v>
      </c>
      <c r="E12" s="8">
        <v>0</v>
      </c>
      <c r="F12" s="12">
        <f t="shared" si="0"/>
        <v>0</v>
      </c>
      <c r="G12" s="12">
        <f t="shared" si="1"/>
        <v>0</v>
      </c>
    </row>
    <row r="13" spans="2:7" x14ac:dyDescent="0.2">
      <c r="B13" s="3" t="s">
        <v>8</v>
      </c>
      <c r="C13" s="8">
        <v>0</v>
      </c>
      <c r="D13" s="8">
        <v>0</v>
      </c>
      <c r="E13" s="8">
        <v>0</v>
      </c>
      <c r="F13" s="12">
        <f t="shared" si="0"/>
        <v>0</v>
      </c>
      <c r="G13" s="12">
        <f t="shared" si="1"/>
        <v>0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732184.65</v>
      </c>
      <c r="D19" s="7">
        <f>SUM(D20:D28)</f>
        <v>0</v>
      </c>
      <c r="E19" s="7">
        <f>SUM(E20:E28)</f>
        <v>0</v>
      </c>
      <c r="F19" s="7">
        <f t="shared" ref="F19:F28" si="2">C19+D19-E19</f>
        <v>732184.65</v>
      </c>
      <c r="G19" s="7">
        <f t="shared" ref="G19:G28" si="3">F19-C19</f>
        <v>0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203484.65</v>
      </c>
      <c r="D22" s="8">
        <v>0</v>
      </c>
      <c r="E22" s="8">
        <v>0</v>
      </c>
      <c r="F22" s="12">
        <f t="shared" si="2"/>
        <v>203484.65</v>
      </c>
      <c r="G22" s="12">
        <f t="shared" si="3"/>
        <v>0</v>
      </c>
    </row>
    <row r="23" spans="1:7" x14ac:dyDescent="0.2">
      <c r="B23" s="3" t="s">
        <v>18</v>
      </c>
      <c r="C23" s="8">
        <v>516800</v>
      </c>
      <c r="D23" s="8">
        <v>0</v>
      </c>
      <c r="E23" s="8">
        <v>0</v>
      </c>
      <c r="F23" s="12">
        <f t="shared" si="2"/>
        <v>516800</v>
      </c>
      <c r="G23" s="12">
        <f t="shared" si="3"/>
        <v>0</v>
      </c>
    </row>
    <row r="24" spans="1:7" x14ac:dyDescent="0.2">
      <c r="B24" s="3" t="s">
        <v>19</v>
      </c>
      <c r="C24" s="8">
        <v>11900</v>
      </c>
      <c r="D24" s="8">
        <v>0</v>
      </c>
      <c r="E24" s="8">
        <v>0</v>
      </c>
      <c r="F24" s="12">
        <f t="shared" si="2"/>
        <v>11900</v>
      </c>
      <c r="G24" s="12">
        <f t="shared" si="3"/>
        <v>0</v>
      </c>
    </row>
    <row r="25" spans="1:7" ht="24" x14ac:dyDescent="0.2">
      <c r="B25" s="3" t="s">
        <v>20</v>
      </c>
      <c r="C25" s="8">
        <v>0</v>
      </c>
      <c r="D25" s="8">
        <v>0</v>
      </c>
      <c r="E25" s="8">
        <v>0</v>
      </c>
      <c r="F25" s="12">
        <f t="shared" si="2"/>
        <v>0</v>
      </c>
      <c r="G25" s="12">
        <f t="shared" si="3"/>
        <v>0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1" spans="1:7" s="18" customFormat="1" ht="12.75" x14ac:dyDescent="0.2">
      <c r="B31" s="17" t="s">
        <v>29</v>
      </c>
    </row>
    <row r="32" spans="1:7" s="18" customFormat="1" x14ac:dyDescent="0.2"/>
    <row r="33" spans="2:5" s="18" customFormat="1" x14ac:dyDescent="0.2"/>
    <row r="34" spans="2:5" s="18" customFormat="1" x14ac:dyDescent="0.2"/>
    <row r="35" spans="2:5" s="18" customFormat="1" x14ac:dyDescent="0.2"/>
    <row r="36" spans="2:5" s="18" customFormat="1" x14ac:dyDescent="0.2"/>
    <row r="37" spans="2:5" s="18" customFormat="1" x14ac:dyDescent="0.2"/>
    <row r="38" spans="2:5" s="18" customFormat="1" x14ac:dyDescent="0.2"/>
    <row r="39" spans="2:5" s="18" customFormat="1" ht="15.75" thickBot="1" x14ac:dyDescent="0.3">
      <c r="B39" s="30"/>
      <c r="C39" s="35"/>
      <c r="D39" s="36"/>
      <c r="E39" s="36"/>
    </row>
    <row r="40" spans="2:5" s="18" customFormat="1" x14ac:dyDescent="0.2">
      <c r="B40" s="31" t="s">
        <v>32</v>
      </c>
      <c r="D40" s="34" t="s">
        <v>33</v>
      </c>
    </row>
    <row r="41" spans="2:5" s="18" customFormat="1" x14ac:dyDescent="0.2">
      <c r="B41" s="32" t="s">
        <v>34</v>
      </c>
      <c r="D41" s="33" t="s">
        <v>35</v>
      </c>
    </row>
    <row r="42" spans="2:5" s="18" customFormat="1" x14ac:dyDescent="0.2"/>
    <row r="43" spans="2:5" s="18" customFormat="1" x14ac:dyDescent="0.2"/>
    <row r="44" spans="2:5" s="18" customFormat="1" x14ac:dyDescent="0.2"/>
    <row r="45" spans="2:5" s="18" customFormat="1" x14ac:dyDescent="0.2"/>
    <row r="46" spans="2:5" s="18" customFormat="1" x14ac:dyDescent="0.2"/>
    <row r="47" spans="2:5" s="18" customFormat="1" x14ac:dyDescent="0.2"/>
    <row r="48" spans="2:5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Win 10</cp:lastModifiedBy>
  <cp:lastPrinted>2023-01-18T04:33:36Z</cp:lastPrinted>
  <dcterms:created xsi:type="dcterms:W3CDTF">2019-12-03T19:14:48Z</dcterms:created>
  <dcterms:modified xsi:type="dcterms:W3CDTF">2023-01-18T04:33:41Z</dcterms:modified>
</cp:coreProperties>
</file>